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 DEGREE COLLEGE" sheetId="1" r:id="rId1"/>
  </sheets>
  <definedNames>
    <definedName name="_xlnm._FilterDatabase" localSheetId="0" hidden="1">' DEGREE COLLEGE'!$A$3:$AN$18</definedName>
    <definedName name="_xlnm.Print_Area" localSheetId="0">' DEGREE COLLEGE'!$A$1:$AN$18</definedName>
    <definedName name="_xlnm.Print_Titles" localSheetId="0">' DEGREE COLLEGE'!$3:$5</definedName>
  </definedNames>
  <calcPr calcId="125725"/>
</workbook>
</file>

<file path=xl/calcChain.xml><?xml version="1.0" encoding="utf-8"?>
<calcChain xmlns="http://schemas.openxmlformats.org/spreadsheetml/2006/main">
  <c r="Y18" i="1"/>
  <c r="Z18"/>
  <c r="AA18"/>
  <c r="AB18"/>
  <c r="AC18"/>
  <c r="AD18"/>
  <c r="AE18"/>
  <c r="AF18"/>
  <c r="AG18"/>
  <c r="AH18"/>
  <c r="AI18"/>
  <c r="AJ18"/>
  <c r="AK18"/>
  <c r="X18"/>
  <c r="AL18" l="1"/>
</calcChain>
</file>

<file path=xl/sharedStrings.xml><?xml version="1.0" encoding="utf-8"?>
<sst xmlns="http://schemas.openxmlformats.org/spreadsheetml/2006/main" count="138" uniqueCount="103">
  <si>
    <t>BSEIDC, PATNA</t>
  </si>
  <si>
    <t>Progress Report for the construction of DEGREE COLLEGE</t>
  </si>
  <si>
    <t>S.N.</t>
  </si>
  <si>
    <t xml:space="preserve">Name of District </t>
  </si>
  <si>
    <t>Name of Block</t>
  </si>
  <si>
    <t>Name of College</t>
  </si>
  <si>
    <t>Name of Agency</t>
  </si>
  <si>
    <t>Agreement Amount (in Lakh)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</si>
  <si>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</si>
  <si>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</si>
  <si>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</si>
  <si>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</si>
  <si>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</si>
  <si>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</si>
  <si>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</si>
  <si>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</si>
  <si>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</si>
  <si>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</si>
  <si>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</si>
  <si>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</si>
  <si>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</si>
  <si>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</si>
  <si>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</si>
  <si>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</si>
  <si>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</si>
  <si>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COMPLITION</t>
  </si>
  <si>
    <t>Foundation</t>
  </si>
  <si>
    <t>PL</t>
  </si>
  <si>
    <t>Ground floor</t>
  </si>
  <si>
    <t>1st floor</t>
  </si>
  <si>
    <t>2nd Floor</t>
  </si>
  <si>
    <t>Finishing</t>
  </si>
  <si>
    <t>Complete</t>
  </si>
  <si>
    <t>LL</t>
  </si>
  <si>
    <t>RL</t>
  </si>
  <si>
    <t xml:space="preserve">vaxhHkwr fMxzh egkfo|ky;] flejh of[r;kjiqj] lgjlkA </t>
  </si>
  <si>
    <t>INDRA NARAYAN SINGH</t>
  </si>
  <si>
    <r>
      <t>NIT-25,
07-10-2014</t>
    </r>
    <r>
      <rPr>
        <sz val="12"/>
        <color rgb="FFFFFFFF"/>
        <rFont val="Kruti Dev 010"/>
      </rPr>
      <t>08</t>
    </r>
  </si>
  <si>
    <t>1879/4.03.15</t>
  </si>
  <si>
    <t>17  Months</t>
  </si>
  <si>
    <t>dfVgkj</t>
  </si>
  <si>
    <t>vaxhHkwr fMxzh egkfo|ky;] efugkjh] dfVgkjA</t>
  </si>
  <si>
    <t>SAI HIGHWAY &amp; BUILDERS PVT LTD</t>
  </si>
  <si>
    <t>3995/21.05.15</t>
  </si>
  <si>
    <t>293 SBD OF 2014-15 (04.09.2015)</t>
  </si>
  <si>
    <t>osxwljk;</t>
  </si>
  <si>
    <t>vaxhHkwr fMxzh egkfo|ky;] rs?kM+k] osxwljk;A</t>
  </si>
  <si>
    <t>1883/4-3-15</t>
  </si>
  <si>
    <t>92 SBD OF 2014-15 (06.06.2015)</t>
  </si>
  <si>
    <t>vaxhHkwr fMxzh egkfo|ky;] c[kjh] osxwljk;A</t>
  </si>
  <si>
    <t>M/S BALRAM KUMAR</t>
  </si>
  <si>
    <t>1882/4-3-15</t>
  </si>
  <si>
    <t xml:space="preserve">47 SBD OF 2015-16 (6.05.15) </t>
  </si>
  <si>
    <t>vaxhHkwr fMxzh egkfo|ky;] cfy;k] osxwljk;A</t>
  </si>
  <si>
    <t>1885/4-3-15</t>
  </si>
  <si>
    <t>91 SBD OF 2014-15 (06.06.2015)</t>
  </si>
  <si>
    <t>iwf.kZ;k¡</t>
  </si>
  <si>
    <t>vaxhHkwr fMxzh egkfo|ky;] ok;lh] iwf.kZ;k¡A</t>
  </si>
  <si>
    <t>SUNIL KUMAR SUMAN</t>
  </si>
  <si>
    <t>1884/4-3-15</t>
  </si>
  <si>
    <t>238 SBD OF 2014-15 (29.08.2015)</t>
  </si>
  <si>
    <t>njHkaxk</t>
  </si>
  <si>
    <t>vaxhHkwr fMxzh egkfo|ky;] csuhiqj] njHkaxkA</t>
  </si>
  <si>
    <t>MOTHER INDIA CONSTRUCTION PVT LTD</t>
  </si>
  <si>
    <t>4050/25.05.15</t>
  </si>
  <si>
    <t>253 SBD OF 2014-15 (31.08.2015)</t>
  </si>
  <si>
    <t>if'pe pEikj.k</t>
  </si>
  <si>
    <t>SANJAY CONSTRUCTION</t>
  </si>
  <si>
    <t>1881/4-3-15</t>
  </si>
  <si>
    <t>209 SBD OF 2014-15 (14.08.2015)</t>
  </si>
  <si>
    <t>ukyUnk</t>
  </si>
  <si>
    <t>vaxhHkwr fMxzh egkfo|ky;] jktxhj] ukyUnkA</t>
  </si>
  <si>
    <r>
      <t>NIT-25,
07-10-201416</t>
    </r>
    <r>
      <rPr>
        <sz val="12"/>
        <color rgb="FFFFFFFF"/>
        <rFont val="Kruti Dev 010"/>
      </rPr>
      <t/>
    </r>
  </si>
  <si>
    <t>1880/4-3-15</t>
  </si>
  <si>
    <t>90 SBD OF 2014-15 (06.06.2015)</t>
  </si>
  <si>
    <t>vaxhHkwr fMxzh egkfo|ky;] ?kenkgk] iwf.kZ;k</t>
  </si>
  <si>
    <t>BIHAR SHARIF CONS.</t>
  </si>
  <si>
    <t>NIT-38
20.12.14</t>
  </si>
  <si>
    <t>6715/27.07.15</t>
  </si>
  <si>
    <t>224 SBD OF 2014-15 (025.08.2015)</t>
  </si>
  <si>
    <t>TOTAL</t>
  </si>
  <si>
    <t>vaxhHkwr fMxzh egkfo|ky;] cxgk cjxkWao if'pe pEikj.kA</t>
  </si>
  <si>
    <t>Division</t>
  </si>
  <si>
    <t>Koshi</t>
  </si>
  <si>
    <t>Purnea</t>
  </si>
  <si>
    <t>Munger</t>
  </si>
  <si>
    <t>Darbhanga</t>
  </si>
  <si>
    <t>Tirhut West</t>
  </si>
  <si>
    <t>Patna East</t>
  </si>
  <si>
    <t>Total Number of Degree College</t>
  </si>
  <si>
    <t>Retender</t>
  </si>
  <si>
    <t>Tender Process</t>
  </si>
  <si>
    <t>Not Start</t>
  </si>
  <si>
    <t>Physical Status</t>
  </si>
  <si>
    <t>Land not available</t>
  </si>
  <si>
    <t>Layout</t>
  </si>
  <si>
    <t>lgjlk</t>
  </si>
  <si>
    <t>LAND NOT AVAILABLE</t>
  </si>
  <si>
    <t>iwohZ pEikj.k</t>
  </si>
  <si>
    <t>vaxhHkwr fMxzh egkfo|ky;] e/kqou] iwohZ pEikj.k</t>
  </si>
  <si>
    <t>jksgrkl</t>
  </si>
  <si>
    <t>vaxhHkwr fMxzh egkfo|ky;] uksgV~Vk] jksgrkl</t>
  </si>
  <si>
    <t>Patna West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</si>
</sst>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FFFF"/>
      <name val="Kruti Dev 010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6"/>
      <color theme="1"/>
      <name val="Kaling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Kruti Dev 010"/>
    </font>
    <font>
      <sz val="14"/>
      <color theme="1"/>
      <name val="Kruti Dev 010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11" fillId="0" borderId="4" xfId="1" applyFont="1" applyBorder="1" applyAlignment="1">
      <alignment vertical="center" wrapText="1"/>
    </xf>
    <xf numFmtId="164" fontId="11" fillId="0" borderId="7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9" fillId="0" borderId="0" xfId="0" applyFont="1" applyBorder="1"/>
    <xf numFmtId="0" fontId="14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 wrapText="1"/>
    </xf>
    <xf numFmtId="164" fontId="11" fillId="0" borderId="7" xfId="1" applyFont="1" applyBorder="1" applyAlignment="1">
      <alignment horizontal="center" vertical="center" wrapText="1"/>
    </xf>
    <xf numFmtId="164" fontId="11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64" fontId="11" fillId="0" borderId="1" xfId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8"/>
  <sheetViews>
    <sheetView tabSelected="1" view="pageBreakPreview" zoomScaleNormal="98" zoomScaleSheetLayoutView="100" workbookViewId="0">
      <pane ySplit="5" topLeftCell="A6" activePane="bottomLeft" state="frozen"/>
      <selection pane="bottomLeft" activeCell="AB14" sqref="AB14"/>
    </sheetView>
  </sheetViews>
  <sheetFormatPr defaultRowHeight="18.75"/>
  <cols>
    <col min="1" max="1" width="5.42578125" style="1" customWidth="1"/>
    <col min="2" max="2" width="13.140625" style="1" customWidth="1"/>
    <col min="3" max="3" width="14.5703125" style="1" hidden="1" customWidth="1"/>
    <col min="4" max="4" width="11.28515625" style="1" hidden="1" customWidth="1"/>
    <col min="5" max="5" width="41.85546875" style="1" customWidth="1"/>
    <col min="6" max="6" width="36" style="13" hidden="1" customWidth="1"/>
    <col min="7" max="7" width="22.5703125" style="1" hidden="1" customWidth="1"/>
    <col min="8" max="8" width="18.42578125" style="1" hidden="1" customWidth="1"/>
    <col min="9" max="9" width="20.140625" style="1" hidden="1" customWidth="1"/>
    <col min="10" max="10" width="18.14062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7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2" width="18.42578125" style="1" hidden="1" customWidth="1"/>
    <col min="23" max="23" width="12.28515625" style="1" hidden="1" customWidth="1"/>
    <col min="24" max="25" width="4.7109375" style="1" hidden="1" customWidth="1"/>
    <col min="26" max="37" width="4.7109375" style="1" customWidth="1"/>
    <col min="38" max="38" width="13.42578125" style="14" hidden="1" customWidth="1"/>
    <col min="39" max="39" width="11.85546875" style="1" customWidth="1"/>
    <col min="40" max="40" width="11.140625" style="1" customWidth="1"/>
    <col min="41" max="16384" width="9.140625" style="1"/>
  </cols>
  <sheetData>
    <row r="1" spans="1:40" ht="18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9.5" customHeight="1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37"/>
    </row>
    <row r="3" spans="1:40" ht="22.5" customHeight="1">
      <c r="A3" s="43" t="s">
        <v>2</v>
      </c>
      <c r="B3" s="50" t="s">
        <v>3</v>
      </c>
      <c r="C3" s="43" t="s">
        <v>4</v>
      </c>
      <c r="D3" s="43" t="s">
        <v>2</v>
      </c>
      <c r="E3" s="43" t="s">
        <v>5</v>
      </c>
      <c r="F3" s="43" t="s">
        <v>6</v>
      </c>
      <c r="G3" s="19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43" t="s">
        <v>90</v>
      </c>
      <c r="Y3" s="43" t="s">
        <v>91</v>
      </c>
      <c r="Z3" s="45" t="s">
        <v>93</v>
      </c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7"/>
      <c r="AL3" s="43" t="s">
        <v>7</v>
      </c>
      <c r="AM3" s="43" t="s">
        <v>8</v>
      </c>
      <c r="AN3" s="43" t="s">
        <v>82</v>
      </c>
    </row>
    <row r="4" spans="1:40" ht="30.75" customHeight="1">
      <c r="A4" s="43"/>
      <c r="B4" s="51"/>
      <c r="C4" s="43"/>
      <c r="D4" s="43"/>
      <c r="E4" s="43"/>
      <c r="F4" s="43"/>
      <c r="G4" s="43" t="s">
        <v>9</v>
      </c>
      <c r="H4" s="43" t="s">
        <v>10</v>
      </c>
      <c r="I4" s="43" t="s">
        <v>11</v>
      </c>
      <c r="J4" s="43" t="s">
        <v>12</v>
      </c>
      <c r="K4" s="43" t="s">
        <v>13</v>
      </c>
      <c r="L4" s="43" t="s">
        <v>14</v>
      </c>
      <c r="M4" s="43" t="s">
        <v>15</v>
      </c>
      <c r="N4" s="43" t="s">
        <v>16</v>
      </c>
      <c r="O4" s="43" t="s">
        <v>17</v>
      </c>
      <c r="P4" s="43" t="s">
        <v>18</v>
      </c>
      <c r="Q4" s="43" t="s">
        <v>19</v>
      </c>
      <c r="R4" s="43" t="s">
        <v>20</v>
      </c>
      <c r="S4" s="43" t="s">
        <v>21</v>
      </c>
      <c r="T4" s="43" t="s">
        <v>22</v>
      </c>
      <c r="U4" s="43" t="s">
        <v>23</v>
      </c>
      <c r="V4" s="43" t="s">
        <v>24</v>
      </c>
      <c r="W4" s="53" t="s">
        <v>25</v>
      </c>
      <c r="X4" s="43"/>
      <c r="Y4" s="43"/>
      <c r="Z4" s="44" t="s">
        <v>92</v>
      </c>
      <c r="AA4" s="54" t="s">
        <v>95</v>
      </c>
      <c r="AB4" s="43" t="s">
        <v>26</v>
      </c>
      <c r="AC4" s="43" t="s">
        <v>27</v>
      </c>
      <c r="AD4" s="43" t="s">
        <v>28</v>
      </c>
      <c r="AE4" s="43"/>
      <c r="AF4" s="43" t="s">
        <v>29</v>
      </c>
      <c r="AG4" s="43"/>
      <c r="AH4" s="43" t="s">
        <v>30</v>
      </c>
      <c r="AI4" s="43"/>
      <c r="AJ4" s="43" t="s">
        <v>31</v>
      </c>
      <c r="AK4" s="43" t="s">
        <v>32</v>
      </c>
      <c r="AL4" s="43"/>
      <c r="AM4" s="43"/>
      <c r="AN4" s="43"/>
    </row>
    <row r="5" spans="1:40" ht="19.5" customHeight="1">
      <c r="A5" s="43"/>
      <c r="B5" s="5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53"/>
      <c r="X5" s="43"/>
      <c r="Y5" s="43"/>
      <c r="Z5" s="44"/>
      <c r="AA5" s="54"/>
      <c r="AB5" s="43"/>
      <c r="AC5" s="43"/>
      <c r="AD5" s="21" t="s">
        <v>33</v>
      </c>
      <c r="AE5" s="21" t="s">
        <v>34</v>
      </c>
      <c r="AF5" s="21" t="s">
        <v>33</v>
      </c>
      <c r="AG5" s="21" t="s">
        <v>34</v>
      </c>
      <c r="AH5" s="21" t="s">
        <v>33</v>
      </c>
      <c r="AI5" s="21" t="s">
        <v>34</v>
      </c>
      <c r="AJ5" s="43"/>
      <c r="AK5" s="43"/>
      <c r="AL5" s="43"/>
      <c r="AM5" s="43"/>
      <c r="AN5" s="43"/>
    </row>
    <row r="6" spans="1:40" ht="36.75" customHeight="1">
      <c r="A6" s="2">
        <v>1</v>
      </c>
      <c r="B6" s="32" t="s">
        <v>96</v>
      </c>
      <c r="C6" s="22"/>
      <c r="D6" s="23"/>
      <c r="E6" s="24" t="s">
        <v>35</v>
      </c>
      <c r="F6" s="3" t="s">
        <v>36</v>
      </c>
      <c r="G6" s="4"/>
      <c r="H6" s="6"/>
      <c r="I6" s="11">
        <v>544.46</v>
      </c>
      <c r="J6" s="12" t="s">
        <v>37</v>
      </c>
      <c r="K6" s="15"/>
      <c r="L6" s="15"/>
      <c r="M6" s="8"/>
      <c r="N6" s="15"/>
      <c r="O6" s="4" t="s">
        <v>38</v>
      </c>
      <c r="P6" s="4"/>
      <c r="Q6" s="15"/>
      <c r="R6" s="15"/>
      <c r="S6" s="15"/>
      <c r="T6" s="8"/>
      <c r="U6" s="8"/>
      <c r="V6" s="8"/>
      <c r="W6" s="17" t="s">
        <v>39</v>
      </c>
      <c r="X6" s="17"/>
      <c r="Y6" s="17"/>
      <c r="Z6" s="27">
        <v>1</v>
      </c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4"/>
      <c r="AM6" s="29" t="s">
        <v>94</v>
      </c>
      <c r="AN6" s="30" t="s">
        <v>83</v>
      </c>
    </row>
    <row r="7" spans="1:40" ht="30" customHeight="1">
      <c r="A7" s="2">
        <v>2</v>
      </c>
      <c r="B7" s="25" t="s">
        <v>40</v>
      </c>
      <c r="C7" s="26"/>
      <c r="D7" s="23"/>
      <c r="E7" s="24" t="s">
        <v>41</v>
      </c>
      <c r="F7" s="3" t="s">
        <v>42</v>
      </c>
      <c r="G7" s="4"/>
      <c r="H7" s="6"/>
      <c r="I7" s="11">
        <v>539.33000000000004</v>
      </c>
      <c r="J7" s="12" t="s">
        <v>37</v>
      </c>
      <c r="K7" s="7"/>
      <c r="L7" s="7"/>
      <c r="M7" s="7"/>
      <c r="N7" s="7"/>
      <c r="O7" s="4" t="s">
        <v>43</v>
      </c>
      <c r="P7" s="5"/>
      <c r="Q7" s="7"/>
      <c r="R7" s="7"/>
      <c r="S7" s="7"/>
      <c r="T7" s="8"/>
      <c r="U7" s="8"/>
      <c r="V7" s="8" t="s">
        <v>44</v>
      </c>
      <c r="W7" s="17" t="s">
        <v>39</v>
      </c>
      <c r="X7" s="17"/>
      <c r="Y7" s="17"/>
      <c r="Z7" s="27">
        <v>1</v>
      </c>
      <c r="AA7" s="35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9">
        <v>500.82126</v>
      </c>
      <c r="AM7" s="29" t="s">
        <v>97</v>
      </c>
      <c r="AN7" s="30" t="s">
        <v>84</v>
      </c>
    </row>
    <row r="8" spans="1:40" ht="30" customHeight="1">
      <c r="A8" s="2">
        <v>3</v>
      </c>
      <c r="B8" s="22" t="s">
        <v>45</v>
      </c>
      <c r="C8" s="26"/>
      <c r="D8" s="23"/>
      <c r="E8" s="24" t="s">
        <v>46</v>
      </c>
      <c r="F8" s="3" t="s">
        <v>42</v>
      </c>
      <c r="G8" s="4">
        <v>546.58000000000004</v>
      </c>
      <c r="H8" s="6">
        <v>574.03</v>
      </c>
      <c r="I8" s="11">
        <v>516.03</v>
      </c>
      <c r="J8" s="12" t="s">
        <v>37</v>
      </c>
      <c r="K8" s="48"/>
      <c r="L8" s="7"/>
      <c r="M8" s="8"/>
      <c r="N8" s="7"/>
      <c r="O8" s="4" t="s">
        <v>47</v>
      </c>
      <c r="P8" s="5"/>
      <c r="Q8" s="7"/>
      <c r="R8" s="7"/>
      <c r="S8" s="7"/>
      <c r="T8" s="7"/>
      <c r="U8" s="7"/>
      <c r="V8" s="7" t="s">
        <v>48</v>
      </c>
      <c r="W8" s="17" t="s">
        <v>39</v>
      </c>
      <c r="X8" s="17"/>
      <c r="Y8" s="17"/>
      <c r="Z8" s="27">
        <v>1</v>
      </c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10">
        <v>484.18943000000002</v>
      </c>
      <c r="AM8" s="29" t="s">
        <v>94</v>
      </c>
      <c r="AN8" s="30" t="s">
        <v>85</v>
      </c>
    </row>
    <row r="9" spans="1:40" ht="30" customHeight="1">
      <c r="A9" s="2">
        <v>4</v>
      </c>
      <c r="B9" s="22" t="s">
        <v>45</v>
      </c>
      <c r="C9" s="26"/>
      <c r="D9" s="23"/>
      <c r="E9" s="24" t="s">
        <v>49</v>
      </c>
      <c r="F9" s="3" t="s">
        <v>50</v>
      </c>
      <c r="G9" s="4">
        <v>546.58000000000004</v>
      </c>
      <c r="H9" s="6">
        <v>586.36</v>
      </c>
      <c r="I9" s="11">
        <v>531.66999999999996</v>
      </c>
      <c r="J9" s="12" t="s">
        <v>37</v>
      </c>
      <c r="K9" s="48"/>
      <c r="L9" s="7"/>
      <c r="M9" s="8"/>
      <c r="N9" s="7"/>
      <c r="O9" s="4" t="s">
        <v>51</v>
      </c>
      <c r="P9" s="5"/>
      <c r="Q9" s="7"/>
      <c r="R9" s="7"/>
      <c r="S9" s="7"/>
      <c r="T9" s="7"/>
      <c r="U9" s="7"/>
      <c r="V9" s="7" t="s">
        <v>52</v>
      </c>
      <c r="W9" s="17" t="s">
        <v>39</v>
      </c>
      <c r="X9" s="17"/>
      <c r="Y9" s="17"/>
      <c r="Z9" s="27">
        <v>1</v>
      </c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16">
        <v>504.98453000000001</v>
      </c>
      <c r="AM9" s="29" t="s">
        <v>94</v>
      </c>
      <c r="AN9" s="30" t="s">
        <v>85</v>
      </c>
    </row>
    <row r="10" spans="1:40" ht="30" customHeight="1">
      <c r="A10" s="2">
        <v>5</v>
      </c>
      <c r="B10" s="22" t="s">
        <v>45</v>
      </c>
      <c r="C10" s="26"/>
      <c r="D10" s="23"/>
      <c r="E10" s="24" t="s">
        <v>53</v>
      </c>
      <c r="F10" s="3" t="s">
        <v>42</v>
      </c>
      <c r="G10" s="4">
        <v>546.58000000000004</v>
      </c>
      <c r="H10" s="6">
        <v>591.41999999999996</v>
      </c>
      <c r="I10" s="11">
        <v>527.12</v>
      </c>
      <c r="J10" s="12" t="s">
        <v>37</v>
      </c>
      <c r="K10" s="7"/>
      <c r="L10" s="7"/>
      <c r="M10" s="8"/>
      <c r="N10" s="8"/>
      <c r="O10" s="4" t="s">
        <v>54</v>
      </c>
      <c r="P10" s="5"/>
      <c r="Q10" s="7"/>
      <c r="R10" s="7"/>
      <c r="S10" s="7"/>
      <c r="T10" s="7"/>
      <c r="U10" s="7"/>
      <c r="V10" s="7" t="s">
        <v>55</v>
      </c>
      <c r="W10" s="17" t="s">
        <v>39</v>
      </c>
      <c r="X10" s="17"/>
      <c r="Y10" s="17"/>
      <c r="Z10" s="27">
        <v>1</v>
      </c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9">
        <v>494.60138000000001</v>
      </c>
      <c r="AM10" s="29" t="s">
        <v>94</v>
      </c>
      <c r="AN10" s="30" t="s">
        <v>85</v>
      </c>
    </row>
    <row r="11" spans="1:40" ht="30" customHeight="1">
      <c r="A11" s="2">
        <v>6</v>
      </c>
      <c r="B11" s="25" t="s">
        <v>56</v>
      </c>
      <c r="C11" s="26"/>
      <c r="D11" s="23"/>
      <c r="E11" s="24" t="s">
        <v>57</v>
      </c>
      <c r="F11" s="3" t="s">
        <v>58</v>
      </c>
      <c r="G11" s="4">
        <v>546.58000000000004</v>
      </c>
      <c r="H11" s="6">
        <v>602.69000000000005</v>
      </c>
      <c r="I11" s="11">
        <v>541.82000000000005</v>
      </c>
      <c r="J11" s="12" t="s">
        <v>37</v>
      </c>
      <c r="K11" s="7"/>
      <c r="L11" s="7"/>
      <c r="M11" s="8"/>
      <c r="N11" s="8"/>
      <c r="O11" s="4" t="s">
        <v>59</v>
      </c>
      <c r="P11" s="5"/>
      <c r="Q11" s="7"/>
      <c r="R11" s="7"/>
      <c r="S11" s="7"/>
      <c r="T11" s="8"/>
      <c r="U11" s="8"/>
      <c r="V11" s="8" t="s">
        <v>60</v>
      </c>
      <c r="W11" s="17" t="s">
        <v>39</v>
      </c>
      <c r="X11" s="17"/>
      <c r="Y11" s="17"/>
      <c r="Z11" s="27"/>
      <c r="AA11" s="36"/>
      <c r="AB11" s="36"/>
      <c r="AC11" s="36"/>
      <c r="AD11" s="36"/>
      <c r="AE11" s="36"/>
      <c r="AF11" s="36"/>
      <c r="AG11" s="36"/>
      <c r="AH11" s="36"/>
      <c r="AI11" s="36"/>
      <c r="AJ11" s="36">
        <v>1</v>
      </c>
      <c r="AK11" s="34"/>
      <c r="AL11" s="9">
        <v>503.78323999999998</v>
      </c>
      <c r="AM11" s="29"/>
      <c r="AN11" s="30" t="s">
        <v>84</v>
      </c>
    </row>
    <row r="12" spans="1:40" ht="30" customHeight="1">
      <c r="A12" s="2">
        <v>7</v>
      </c>
      <c r="B12" s="22" t="s">
        <v>61</v>
      </c>
      <c r="C12" s="26"/>
      <c r="D12" s="23"/>
      <c r="E12" s="24" t="s">
        <v>62</v>
      </c>
      <c r="F12" s="3" t="s">
        <v>63</v>
      </c>
      <c r="G12" s="4">
        <v>546.58000000000004</v>
      </c>
      <c r="H12" s="6"/>
      <c r="I12" s="11">
        <v>544.88</v>
      </c>
      <c r="J12" s="12" t="s">
        <v>37</v>
      </c>
      <c r="K12" s="7"/>
      <c r="L12" s="7"/>
      <c r="M12" s="8"/>
      <c r="N12" s="8"/>
      <c r="O12" s="4" t="s">
        <v>64</v>
      </c>
      <c r="P12" s="5"/>
      <c r="Q12" s="7"/>
      <c r="R12" s="7"/>
      <c r="S12" s="7"/>
      <c r="T12" s="8"/>
      <c r="U12" s="8"/>
      <c r="V12" s="8" t="s">
        <v>65</v>
      </c>
      <c r="W12" s="17" t="s">
        <v>39</v>
      </c>
      <c r="X12" s="17"/>
      <c r="Y12" s="17"/>
      <c r="Z12" s="27"/>
      <c r="AA12" s="33"/>
      <c r="AB12" s="33"/>
      <c r="AC12" s="33"/>
      <c r="AD12" s="33"/>
      <c r="AE12" s="33"/>
      <c r="AF12" s="33"/>
      <c r="AG12" s="33"/>
      <c r="AH12" s="33"/>
      <c r="AI12" s="33"/>
      <c r="AJ12" s="33">
        <v>1</v>
      </c>
      <c r="AK12" s="34"/>
      <c r="AL12" s="4">
        <v>520.19088999999997</v>
      </c>
      <c r="AM12" s="29"/>
      <c r="AN12" s="30" t="s">
        <v>86</v>
      </c>
    </row>
    <row r="13" spans="1:40" ht="39" customHeight="1">
      <c r="A13" s="2">
        <v>8</v>
      </c>
      <c r="B13" s="22" t="s">
        <v>66</v>
      </c>
      <c r="C13" s="26"/>
      <c r="D13" s="23"/>
      <c r="E13" s="24" t="s">
        <v>81</v>
      </c>
      <c r="F13" s="3" t="s">
        <v>67</v>
      </c>
      <c r="G13" s="4">
        <v>546.58000000000004</v>
      </c>
      <c r="H13" s="6">
        <v>621.52</v>
      </c>
      <c r="I13" s="11">
        <v>558.76</v>
      </c>
      <c r="J13" s="12" t="s">
        <v>37</v>
      </c>
      <c r="K13" s="7"/>
      <c r="L13" s="7"/>
      <c r="M13" s="8"/>
      <c r="N13" s="8"/>
      <c r="O13" s="4" t="s">
        <v>68</v>
      </c>
      <c r="P13" s="5"/>
      <c r="Q13" s="7"/>
      <c r="R13" s="7"/>
      <c r="S13" s="7"/>
      <c r="T13" s="8"/>
      <c r="U13" s="8"/>
      <c r="V13" s="8" t="s">
        <v>69</v>
      </c>
      <c r="W13" s="17" t="s">
        <v>39</v>
      </c>
      <c r="X13" s="17"/>
      <c r="Y13" s="17"/>
      <c r="Z13" s="27"/>
      <c r="AA13" s="36"/>
      <c r="AB13" s="36"/>
      <c r="AC13" s="36"/>
      <c r="AD13" s="36"/>
      <c r="AE13" s="36"/>
      <c r="AF13" s="36"/>
      <c r="AG13" s="36"/>
      <c r="AH13" s="36"/>
      <c r="AI13" s="36">
        <v>1</v>
      </c>
      <c r="AJ13" s="34"/>
      <c r="AK13" s="34"/>
      <c r="AL13" s="9">
        <v>529.65279999999996</v>
      </c>
      <c r="AM13" s="29"/>
      <c r="AN13" s="30" t="s">
        <v>87</v>
      </c>
    </row>
    <row r="14" spans="1:40" ht="30" customHeight="1">
      <c r="A14" s="2">
        <v>9</v>
      </c>
      <c r="B14" s="22" t="s">
        <v>70</v>
      </c>
      <c r="C14" s="26"/>
      <c r="D14" s="23"/>
      <c r="E14" s="24" t="s">
        <v>71</v>
      </c>
      <c r="F14" s="3" t="s">
        <v>42</v>
      </c>
      <c r="G14" s="4">
        <v>546.58000000000004</v>
      </c>
      <c r="H14" s="6">
        <v>571.21</v>
      </c>
      <c r="I14" s="11">
        <v>513.5</v>
      </c>
      <c r="J14" s="12" t="s">
        <v>72</v>
      </c>
      <c r="K14" s="7"/>
      <c r="L14" s="7"/>
      <c r="M14" s="8"/>
      <c r="N14" s="8"/>
      <c r="O14" s="4" t="s">
        <v>73</v>
      </c>
      <c r="P14" s="5"/>
      <c r="Q14" s="7"/>
      <c r="R14" s="7"/>
      <c r="S14" s="7"/>
      <c r="T14" s="8"/>
      <c r="U14" s="8"/>
      <c r="V14" s="8" t="s">
        <v>74</v>
      </c>
      <c r="W14" s="17" t="s">
        <v>39</v>
      </c>
      <c r="X14" s="17"/>
      <c r="Y14" s="17"/>
      <c r="Z14" s="27"/>
      <c r="AA14" s="55"/>
      <c r="AB14" s="55"/>
      <c r="AC14" s="55"/>
      <c r="AD14" s="55"/>
      <c r="AE14" s="56">
        <v>1</v>
      </c>
      <c r="AF14" s="34"/>
      <c r="AG14" s="34"/>
      <c r="AH14" s="34"/>
      <c r="AI14" s="34"/>
      <c r="AJ14" s="34"/>
      <c r="AK14" s="34"/>
      <c r="AL14" s="9">
        <v>472.98250999999999</v>
      </c>
      <c r="AM14" s="28"/>
      <c r="AN14" s="30" t="s">
        <v>88</v>
      </c>
    </row>
    <row r="15" spans="1:40" ht="30" customHeight="1">
      <c r="A15" s="2">
        <v>10</v>
      </c>
      <c r="B15" s="25" t="s">
        <v>56</v>
      </c>
      <c r="C15" s="26"/>
      <c r="D15" s="23"/>
      <c r="E15" s="24" t="s">
        <v>75</v>
      </c>
      <c r="F15" s="3" t="s">
        <v>76</v>
      </c>
      <c r="G15" s="4"/>
      <c r="H15" s="6"/>
      <c r="I15" s="11">
        <v>541.82000000000005</v>
      </c>
      <c r="J15" s="12" t="s">
        <v>77</v>
      </c>
      <c r="K15" s="7"/>
      <c r="L15" s="7"/>
      <c r="M15" s="8"/>
      <c r="N15" s="8"/>
      <c r="O15" s="4" t="s">
        <v>78</v>
      </c>
      <c r="P15" s="5"/>
      <c r="Q15" s="7"/>
      <c r="R15" s="7"/>
      <c r="S15" s="7"/>
      <c r="T15" s="8"/>
      <c r="U15" s="8"/>
      <c r="V15" s="8" t="s">
        <v>79</v>
      </c>
      <c r="W15" s="17" t="s">
        <v>39</v>
      </c>
      <c r="X15" s="17"/>
      <c r="Y15" s="17"/>
      <c r="Z15" s="27"/>
      <c r="AA15" s="36"/>
      <c r="AB15" s="36"/>
      <c r="AC15" s="36"/>
      <c r="AD15" s="36"/>
      <c r="AE15" s="36"/>
      <c r="AF15" s="36"/>
      <c r="AG15" s="36"/>
      <c r="AH15" s="36"/>
      <c r="AI15" s="36"/>
      <c r="AJ15" s="36">
        <v>1</v>
      </c>
      <c r="AK15" s="34"/>
      <c r="AL15" s="9">
        <v>498.86745999999999</v>
      </c>
      <c r="AM15" s="28"/>
      <c r="AN15" s="30" t="s">
        <v>84</v>
      </c>
    </row>
    <row r="16" spans="1:40" ht="30" customHeight="1">
      <c r="A16" s="2">
        <v>11</v>
      </c>
      <c r="B16" s="25" t="s">
        <v>98</v>
      </c>
      <c r="C16" s="26"/>
      <c r="D16" s="23"/>
      <c r="E16" s="24" t="s">
        <v>99</v>
      </c>
      <c r="F16" s="3"/>
      <c r="G16" s="4"/>
      <c r="H16" s="6"/>
      <c r="I16" s="11"/>
      <c r="J16" s="12"/>
      <c r="K16" s="7"/>
      <c r="L16" s="7"/>
      <c r="M16" s="8"/>
      <c r="N16" s="8"/>
      <c r="O16" s="4"/>
      <c r="P16" s="5"/>
      <c r="Q16" s="7"/>
      <c r="R16" s="7"/>
      <c r="S16" s="7"/>
      <c r="T16" s="8"/>
      <c r="U16" s="8"/>
      <c r="V16" s="8"/>
      <c r="W16" s="17"/>
      <c r="X16" s="17"/>
      <c r="Y16" s="17"/>
      <c r="Z16" s="27"/>
      <c r="AA16" s="36"/>
      <c r="AB16" s="36"/>
      <c r="AC16" s="36"/>
      <c r="AD16" s="36"/>
      <c r="AE16" s="36"/>
      <c r="AF16" s="36">
        <v>1</v>
      </c>
      <c r="AG16" s="35"/>
      <c r="AH16" s="35"/>
      <c r="AI16" s="35"/>
      <c r="AJ16" s="35"/>
      <c r="AK16" s="34"/>
      <c r="AL16" s="9"/>
      <c r="AM16" s="28"/>
      <c r="AN16" s="30" t="s">
        <v>87</v>
      </c>
    </row>
    <row r="17" spans="1:40" ht="30" customHeight="1">
      <c r="A17" s="2">
        <v>12</v>
      </c>
      <c r="B17" s="25" t="s">
        <v>100</v>
      </c>
      <c r="C17" s="26"/>
      <c r="D17" s="23"/>
      <c r="E17" s="24" t="s">
        <v>101</v>
      </c>
      <c r="F17" s="3"/>
      <c r="G17" s="4"/>
      <c r="H17" s="6"/>
      <c r="I17" s="11"/>
      <c r="J17" s="12"/>
      <c r="K17" s="7"/>
      <c r="L17" s="7"/>
      <c r="M17" s="8"/>
      <c r="N17" s="8"/>
      <c r="O17" s="4"/>
      <c r="P17" s="5"/>
      <c r="Q17" s="7"/>
      <c r="R17" s="7"/>
      <c r="S17" s="7"/>
      <c r="T17" s="8"/>
      <c r="U17" s="8"/>
      <c r="V17" s="8"/>
      <c r="W17" s="17"/>
      <c r="X17" s="17"/>
      <c r="Y17" s="17"/>
      <c r="Z17" s="27"/>
      <c r="AA17" s="36"/>
      <c r="AB17" s="36"/>
      <c r="AC17" s="36"/>
      <c r="AD17" s="36">
        <v>1</v>
      </c>
      <c r="AE17" s="35"/>
      <c r="AF17" s="35"/>
      <c r="AG17" s="35"/>
      <c r="AH17" s="35"/>
      <c r="AI17" s="35"/>
      <c r="AJ17" s="35"/>
      <c r="AK17" s="34"/>
      <c r="AL17" s="9"/>
      <c r="AM17" s="28"/>
      <c r="AN17" s="30" t="s">
        <v>102</v>
      </c>
    </row>
    <row r="18" spans="1:40" ht="24.95" customHeight="1">
      <c r="A18" s="57" t="s">
        <v>89</v>
      </c>
      <c r="B18" s="58"/>
      <c r="C18" s="58"/>
      <c r="D18" s="58"/>
      <c r="E18" s="59"/>
      <c r="F18" s="38">
        <v>10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9" t="s">
        <v>80</v>
      </c>
      <c r="X18" s="40">
        <f>SUM(X6:X17)</f>
        <v>0</v>
      </c>
      <c r="Y18" s="40">
        <f t="shared" ref="Y18:AK18" si="0">SUM(Y6:Y17)</f>
        <v>0</v>
      </c>
      <c r="Z18" s="40">
        <f t="shared" si="0"/>
        <v>5</v>
      </c>
      <c r="AA18" s="40">
        <f t="shared" si="0"/>
        <v>0</v>
      </c>
      <c r="AB18" s="40">
        <f t="shared" si="0"/>
        <v>0</v>
      </c>
      <c r="AC18" s="40">
        <f t="shared" si="0"/>
        <v>0</v>
      </c>
      <c r="AD18" s="40">
        <f t="shared" si="0"/>
        <v>1</v>
      </c>
      <c r="AE18" s="40">
        <f t="shared" si="0"/>
        <v>1</v>
      </c>
      <c r="AF18" s="40">
        <f t="shared" si="0"/>
        <v>1</v>
      </c>
      <c r="AG18" s="40">
        <f t="shared" si="0"/>
        <v>0</v>
      </c>
      <c r="AH18" s="40">
        <f t="shared" si="0"/>
        <v>0</v>
      </c>
      <c r="AI18" s="40">
        <f t="shared" si="0"/>
        <v>1</v>
      </c>
      <c r="AJ18" s="40">
        <f t="shared" si="0"/>
        <v>3</v>
      </c>
      <c r="AK18" s="40">
        <f t="shared" si="0"/>
        <v>0</v>
      </c>
      <c r="AL18" s="39" t="e">
        <f>SUM(#REF!)</f>
        <v>#REF!</v>
      </c>
      <c r="AM18" s="41"/>
      <c r="AN18" s="31"/>
    </row>
  </sheetData>
  <mergeCells count="42">
    <mergeCell ref="P4:P5"/>
    <mergeCell ref="Q4:Q5"/>
    <mergeCell ref="R4:R5"/>
    <mergeCell ref="S4:S5"/>
    <mergeCell ref="T4:T5"/>
    <mergeCell ref="W4:W5"/>
    <mergeCell ref="AA4:AA5"/>
    <mergeCell ref="AB4:AB5"/>
    <mergeCell ref="AC4:AC5"/>
    <mergeCell ref="AD4:AE4"/>
    <mergeCell ref="V4:V5"/>
    <mergeCell ref="A2:AM2"/>
    <mergeCell ref="A3:A5"/>
    <mergeCell ref="B3:B5"/>
    <mergeCell ref="C3:C5"/>
    <mergeCell ref="D3:D5"/>
    <mergeCell ref="E3:E5"/>
    <mergeCell ref="F3:F5"/>
    <mergeCell ref="AL3:AL5"/>
    <mergeCell ref="U4:U5"/>
    <mergeCell ref="AM3:AM5"/>
    <mergeCell ref="G4:G5"/>
    <mergeCell ref="H4:H5"/>
    <mergeCell ref="I4:I5"/>
    <mergeCell ref="J4:J5"/>
    <mergeCell ref="K4:K5"/>
    <mergeCell ref="A1:AN1"/>
    <mergeCell ref="AN3:AN5"/>
    <mergeCell ref="A18:E18"/>
    <mergeCell ref="Z4:Z5"/>
    <mergeCell ref="X3:X5"/>
    <mergeCell ref="Y3:Y5"/>
    <mergeCell ref="Z3:AK3"/>
    <mergeCell ref="L4:L5"/>
    <mergeCell ref="M4:M5"/>
    <mergeCell ref="N4:N5"/>
    <mergeCell ref="O4:O5"/>
    <mergeCell ref="AF4:AG4"/>
    <mergeCell ref="AH4:AI4"/>
    <mergeCell ref="AJ4:AJ5"/>
    <mergeCell ref="AK4:AK5"/>
    <mergeCell ref="K8:K9"/>
  </mergeCells>
  <pageMargins left="0.72" right="0.118110236220472" top="1.1100000000000001" bottom="0.118110236220472" header="0.118110236220472" footer="0.118110236220472"/>
  <pageSetup paperSize="8" scale="99" orientation="portrait" horizontalDpi="1200" verticalDpi="1200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DEGREE COLLEGE</vt:lpstr>
      <vt:lpstr>' DEGREE COLLEGE'!Print_Area</vt:lpstr>
      <vt:lpstr>' DEGREE COLLEGE'!Print_Titles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2017-02-06T06:09:26Z</cp:lastPrinted>
  <dcterms:created xsi:type="dcterms:W3CDTF">2016-01-19T07:28:18Z</dcterms:created>
  <dcterms:modified xsi:type="dcterms:W3CDTF">2017-09-18T09:54:08Z</dcterms:modified>
</cp:coreProperties>
</file>